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Kamara 2026 PZ\VPR 2026\VPR Pest megyében 2026\"/>
    </mc:Choice>
  </mc:AlternateContent>
  <xr:revisionPtr revIDLastSave="0" documentId="13_ncr:1_{0D93B99E-07CA-4060-91D2-2E773319EB2F}" xr6:coauthVersionLast="47" xr6:coauthVersionMax="47" xr10:uidLastSave="{00000000-0000-0000-0000-000000000000}"/>
  <bookViews>
    <workbookView xWindow="20370" yWindow="-120" windowWidth="29040" windowHeight="15840" xr2:uid="{9CC10C76-8994-46AA-891E-C729990527C8}"/>
  </bookViews>
  <sheets>
    <sheet name=" ADATLAP " sheetId="2" r:id="rId1"/>
    <sheet name="Nyilatkozatok" sheetId="5" r:id="rId2"/>
    <sheet name="Eszközök" sheetId="3" r:id="rId3"/>
  </sheets>
  <definedNames>
    <definedName name="_xlnm.Print_Area" localSheetId="0">' ADATLAP '!$A$1:$D$44</definedName>
    <definedName name="_xlnm.Print_Area" localSheetId="1">Nyilatkozatok!$A$1:$C$23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  <c r="D35" i="2" s="1"/>
  <c r="C36" i="2" l="1"/>
</calcChain>
</file>

<file path=xl/sharedStrings.xml><?xml version="1.0" encoding="utf-8"?>
<sst xmlns="http://schemas.openxmlformats.org/spreadsheetml/2006/main" count="104" uniqueCount="100">
  <si>
    <t xml:space="preserve"> </t>
  </si>
  <si>
    <t xml:space="preserve">PÁLYÁZATI ADATLAP </t>
  </si>
  <si>
    <t>A pályázó adatai</t>
  </si>
  <si>
    <t>név</t>
  </si>
  <si>
    <t>szolgálati jelvény száma</t>
  </si>
  <si>
    <t>vadászjegy száma</t>
  </si>
  <si>
    <t>Igényelt támogatás (bruttó Ft)</t>
  </si>
  <si>
    <t>pályázó tölti ki</t>
  </si>
  <si>
    <t>Vadászkamara Területi Szervezete tölti ki</t>
  </si>
  <si>
    <t>1. Akciókamera</t>
  </si>
  <si>
    <t>4. Digitális fényképezőgép</t>
  </si>
  <si>
    <t>9. Fegyverlámpa</t>
  </si>
  <si>
    <t xml:space="preserve">14. </t>
  </si>
  <si>
    <t xml:space="preserve">13. </t>
  </si>
  <si>
    <t>tudomásul veszi, hogy az Áht. 50. § (4) bekezdés alapján a lejárt esedékességű, meg nem fizetett köztartozás esetén a köztartozás megfizetéséig támogatás nem illeti meg, az esedékes támogatások folyósítása felfüggesztésre, illetve visszatartásra kerül, de ettől függetlenül a támogatási szerződésben szereplő programot határidőre teljesíteni és elszámolni köteles</t>
  </si>
  <si>
    <t xml:space="preserve">12. </t>
  </si>
  <si>
    <t>haladéktalanul bejelenti, ha a pályázat elbírálásáig, illetve a támogatási szerződés lejártáig az arra jogosult szervezet/személy a pályázó szervezet megszűnésére/megszüntetésére irányuló eljárást kezdeményez, továbbá, ha a pályázó szervezetnek lejárt esedékességű, meg nem fizetett köztartozása keletkezik</t>
  </si>
  <si>
    <t xml:space="preserve">11. </t>
  </si>
  <si>
    <t xml:space="preserve">10. </t>
  </si>
  <si>
    <t>nyilatkozik, hogy a pályázó szervezetnek a pályázat benyújtásának időpontjában az Áht. 50. § (4) bekezdése szerinti köztartozása nincs</t>
  </si>
  <si>
    <t xml:space="preserve">9. </t>
  </si>
  <si>
    <t>ha a fenti adatokban vagy nyilatkozataiban változás következik be, azt haladéktalanul jelzi a Támogató felé</t>
  </si>
  <si>
    <t xml:space="preserve">8. </t>
  </si>
  <si>
    <t>a pályázat benyújtásával egyben elfogadja a pályázati felhívásban megfogalmazott feltételeket</t>
  </si>
  <si>
    <t xml:space="preserve">7. </t>
  </si>
  <si>
    <t>a pályázatban foglalt adatok, információk és dokumentumok teljeskörűek, valósak és hitelesek</t>
  </si>
  <si>
    <t xml:space="preserve">6. </t>
  </si>
  <si>
    <t xml:space="preserve">5. </t>
  </si>
  <si>
    <t>4.2. átlátható szervezetnek minősül</t>
  </si>
  <si>
    <t>4.</t>
  </si>
  <si>
    <t>3.</t>
  </si>
  <si>
    <t>2.</t>
  </si>
  <si>
    <t>1.</t>
  </si>
  <si>
    <t>A Pályázó büntetőjogi felelősségének tudatában nyilatkozik a következőkről:</t>
  </si>
  <si>
    <t>Nyilatkozatok</t>
  </si>
  <si>
    <t>a pályázó szervezetnek a pályázat benyújtásának időpontjában harmadik személy irányában olyan kötelezettsége, amely a támogatás céljának megvalósítását meghiúsíthatja, nem áll fenn</t>
  </si>
  <si>
    <t>a pályázó szervezettel szemben jogerős végzéssel elrendelt végelszámolás, felszámolás, ellene jogerős végzéssel elrendelt csődeljárás vagy egyéb, a megszüntetésre irányuló jogszabályban meghatározott eljárás nincs folyamatban</t>
  </si>
  <si>
    <t>a pályázó szervezet a beszerzett eszközöket a hatályos jogszabályoknak és a pályázati kiírásnak megfelelően megfelelően fogja használni</t>
  </si>
  <si>
    <t>a pályázat harmadik személynek a tulajdonjogát és egyéb más jogosultságát nem sérti, és megfelel a tárgyi támogatásra általában és a pályázat tárgyára konkrétan vonatkozó jogszabályoknak</t>
  </si>
  <si>
    <t>a pályázó szervezet a területileg illetékes vadászati hatóság által nyilvántartásba vett, önálló kódszámmal rendelkező vadászatra jogosult</t>
  </si>
  <si>
    <t>2. Vadkamera</t>
  </si>
  <si>
    <t>3. Gépjármű fedélzeti kamera</t>
  </si>
  <si>
    <t>5.Távolságmérős keresőtávcső</t>
  </si>
  <si>
    <t>6. Éjjellátó és/vagy hőkamerás keresőtávcső</t>
  </si>
  <si>
    <t>7. Éjjellátó és/vagy hőkamerás céltávcső</t>
  </si>
  <si>
    <t>8. Spektív</t>
  </si>
  <si>
    <t>10. Hangtompító</t>
  </si>
  <si>
    <t>11.Elektronikus hallásvédő</t>
  </si>
  <si>
    <t>12. Informatikai eszközök</t>
  </si>
  <si>
    <t>13. Elektronikus vadhívó</t>
  </si>
  <si>
    <t>14. Akkumulátoros kéziszerszámok</t>
  </si>
  <si>
    <t>15. Láncfűrész</t>
  </si>
  <si>
    <t>16. Magassági ágvágó</t>
  </si>
  <si>
    <t>17. Motoros fűkasza</t>
  </si>
  <si>
    <t>18. Magasnyomású mosó</t>
  </si>
  <si>
    <t>19. Csörlő</t>
  </si>
  <si>
    <t>20. GPS nyomkövető</t>
  </si>
  <si>
    <t>21. Kotorékkutya nyomkövető</t>
  </si>
  <si>
    <t>22. Vadászkürt</t>
  </si>
  <si>
    <t>23. Vadriasztó prizmák</t>
  </si>
  <si>
    <t>24. Drónos szolgáltatás igénybevétele</t>
  </si>
  <si>
    <t>Pályázó neve, a VGE kódszáma:</t>
  </si>
  <si>
    <t>cégszerű aláírás</t>
  </si>
  <si>
    <t xml:space="preserve">Kelt:                                                                                                              </t>
  </si>
  <si>
    <t>hozzájárul, hogy az Országos Magyar Vadászkamara  Fővárosi és Pest vármegyei Területi Szervezete- mint adatkezelő -  a pályázatban vagy annak mellékleteiben feltüntetett adatokat és személyes adatokat kezelje, és a pályázat elnyerése esetén azokat, az elnyert támogatási cél és támogatási összeg feltüntetésével, az interneten bárki számára megismerhetővé és hozzáférhetővé tegye</t>
  </si>
  <si>
    <t>hozzájárul ahhoz, hogy a pályázat kedvező elbírálása esetén a pályázatban, illetve a támogatási szerződésben foglaltak megvalósításának szakszerűségét, szabályszerűségét, a támogatás rendeltetésszerű felhasználását az OMVK Fővárosi és Pest vármegyei Területi Szervezete, valamint megbízottjai a jogszabályokban és a pályázati felhívásban foglaltak szerint ellenőrizzék</t>
  </si>
  <si>
    <t>Pályázati azonosító: PE-VPR-       -2026</t>
  </si>
  <si>
    <t>A pályázatra vonatkozó adatok</t>
  </si>
  <si>
    <t>* a vadászati hatóságnál nyilvántartott, főállásban foglalkoztatott hivatásos vadászok</t>
  </si>
  <si>
    <t>Pályázott eszközök vagy szolgáltatás (legördülő lista)</t>
  </si>
  <si>
    <t>a Vadgazdálkodási Pályázati Rendszer program 2026. évi pályázati felhívásához Pest vármegyében</t>
  </si>
  <si>
    <t>Költségterv (Ft)</t>
  </si>
  <si>
    <t>Megjegyzés:</t>
  </si>
  <si>
    <t>Vállalt önrész Ft-ban (min. 30%):</t>
  </si>
  <si>
    <t>Elnyerhető maximális támogatás bruttó 350.000 Ft/hivatásos vadász, de legfeljebb 2 fő után lehet igényelni</t>
  </si>
  <si>
    <t>Hivatalos elektronikus értesítési címe</t>
  </si>
  <si>
    <t>Pályázatba bevont hivatásos vadász(ok)*</t>
  </si>
  <si>
    <t>Telefonszáma</t>
  </si>
  <si>
    <t>Bejegyzett törvényes képviselője</t>
  </si>
  <si>
    <t>Bankszámlaszáma</t>
  </si>
  <si>
    <t>Adószáma</t>
  </si>
  <si>
    <t>Bírósági nyilvántartási szám/cégjegyzékszám</t>
  </si>
  <si>
    <t>Címe</t>
  </si>
  <si>
    <t>Vadászatra jogosult neve</t>
  </si>
  <si>
    <t>Vadgazdálkodási egység kódszáma</t>
  </si>
  <si>
    <t>A Pályázó nevében aláírásra jogosult személy ügyvéd által ellenjegyzett aláírás mintája vagy közjegyző által hitesített aláírási címpéldánya, Nyilatkozatok</t>
  </si>
  <si>
    <t>A pályázathoz csatolt mellékletek:</t>
  </si>
  <si>
    <t>Pályázatért felelős neve</t>
  </si>
  <si>
    <t>Pályázatért felelős telefonszáma</t>
  </si>
  <si>
    <t>Pályázatért felelős e-mail címe</t>
  </si>
  <si>
    <t xml:space="preserve">    …………………………………………………………</t>
  </si>
  <si>
    <t xml:space="preserve">       cégszerű aláírás</t>
  </si>
  <si>
    <t>Kelt:…………………………………………….</t>
  </si>
  <si>
    <t>15.*</t>
  </si>
  <si>
    <t>16.*</t>
  </si>
  <si>
    <t>* A 15. és 16. pontok közül csak az egyik jelölhető meg!</t>
  </si>
  <si>
    <t>a pályázó szervezet az államháztartásról szóló 2011. évi CXCV. törvény (a továbbiakban: Áht.) 50. §-ában foglaltak szerint: 4.1. megfelel a rendezett munkaügyi kapcsolatok követelményeinek</t>
  </si>
  <si>
    <r>
      <t xml:space="preserve">A pályázó kijelenti, hogy az Általános forgalmi adóról szóló törvény (Áfa tv.) alapján </t>
    </r>
    <r>
      <rPr>
        <b/>
        <sz val="10"/>
        <color theme="1"/>
        <rFont val="Calibri"/>
        <family val="2"/>
        <charset val="238"/>
        <scheme val="minor"/>
      </rPr>
      <t>általános forgalmi adó levonására nem jogosult</t>
    </r>
    <r>
      <rPr>
        <sz val="10"/>
        <color theme="1"/>
        <rFont val="Calibri"/>
        <family val="2"/>
        <charset val="238"/>
        <scheme val="minor"/>
      </rPr>
      <t>, így a támogatási összeg az általa benyújtott számlákon szereplő bruttó összeg alapján kerül meghatározásra.</t>
    </r>
  </si>
  <si>
    <r>
      <t xml:space="preserve">A pályázó kijelenti, hogy az Áfa tv. alapján </t>
    </r>
    <r>
      <rPr>
        <b/>
        <sz val="10"/>
        <color theme="1"/>
        <rFont val="Calibri"/>
        <family val="2"/>
        <charset val="238"/>
        <scheme val="minor"/>
      </rPr>
      <t>általános forgalmi adó levonására jogosult, de</t>
    </r>
    <r>
      <rPr>
        <sz val="10"/>
        <color theme="1"/>
        <rFont val="Calibri"/>
        <family val="2"/>
        <charset val="238"/>
        <scheme val="minor"/>
      </rPr>
      <t xml:space="preserve"> a támogatás jellegéből (bruttó elszámlás – VPR Működési Szabályzat III/12. pont) adódóan </t>
    </r>
    <r>
      <rPr>
        <b/>
        <sz val="10"/>
        <color theme="1"/>
        <rFont val="Calibri"/>
        <family val="2"/>
        <charset val="238"/>
        <scheme val="minor"/>
      </rPr>
      <t>nem él az áfa levonás jogával.</t>
    </r>
    <r>
      <rPr>
        <sz val="10"/>
        <color theme="1"/>
        <rFont val="Calibri"/>
        <family val="2"/>
        <charset val="238"/>
        <scheme val="minor"/>
      </rPr>
      <t xml:space="preserve"> Tudomásul veszi, hogy a pályázat kapcsán felmerülő költségek áfáját nem helyezheti levonásba, azzal bruttó összegben számol el.</t>
    </r>
  </si>
  <si>
    <t>Teljes (bruttó) pályázati összeg: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</si>
</sst>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Ft&quot;_-;\-* #,##0\ &quot;Ft&quot;_-;_-* &quot;-&quot;\ &quot;Ft&quot;_-;_-@_-"/>
    <numFmt numFmtId="43" formatCode="_-* #,##0.00_-;\-* #,##0.00_-;_-* &quot;-&quot;??_-;_-@_-"/>
    <numFmt numFmtId="164" formatCode="_-* #,##0\ [$Ft-40E]_-;\-* #,##0\ [$Ft-40E]_-;_-* &quot;-&quot;??\ [$Ft-40E]_-;_-@_-"/>
    <numFmt numFmtId="165" formatCode="0.0%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auto="1"/>
        <bgColor theme="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theme="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0" fillId="4" borderId="5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8" borderId="21" xfId="0" applyFont="1" applyFill="1" applyBorder="1" applyAlignment="1" applyProtection="1">
      <alignment vertical="center" wrapText="1"/>
      <protection locked="0"/>
    </xf>
    <xf numFmtId="0" fontId="9" fillId="8" borderId="19" xfId="0" applyFont="1" applyFill="1" applyBorder="1" applyAlignment="1" applyProtection="1">
      <alignment vertical="center" wrapText="1"/>
      <protection locked="0"/>
    </xf>
    <xf numFmtId="0" fontId="8" fillId="8" borderId="19" xfId="0" applyFont="1" applyFill="1" applyBorder="1" applyAlignment="1" applyProtection="1">
      <alignment horizontal="center" vertical="center" wrapText="1"/>
      <protection locked="0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9" fillId="4" borderId="21" xfId="0" applyFont="1" applyFill="1" applyBorder="1" applyAlignment="1" applyProtection="1">
      <alignment horizontal="right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16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6" borderId="13" xfId="2" applyNumberFormat="1" applyFont="1" applyFill="1" applyBorder="1" applyAlignment="1" applyProtection="1">
      <alignment horizontal="center" vertical="center" wrapText="1"/>
      <protection locked="0"/>
    </xf>
    <xf numFmtId="0" fontId="9" fillId="8" borderId="34" xfId="0" applyFont="1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0" fontId="0" fillId="3" borderId="22" xfId="0" applyFill="1" applyBorder="1" applyAlignment="1" applyProtection="1">
      <alignment horizontal="left" wrapText="1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3" fillId="2" borderId="1" xfId="0" applyFont="1" applyFill="1" applyBorder="1" applyProtection="1">
      <protection locked="0"/>
    </xf>
    <xf numFmtId="0" fontId="3" fillId="9" borderId="1" xfId="0" applyFon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19" xfId="0" applyBorder="1" applyAlignment="1" applyProtection="1">
      <alignment horizontal="right" wrapText="1" indent="3"/>
      <protection locked="0"/>
    </xf>
    <xf numFmtId="0" fontId="0" fillId="0" borderId="18" xfId="0" applyBorder="1" applyAlignment="1" applyProtection="1">
      <alignment wrapText="1"/>
      <protection locked="0"/>
    </xf>
    <xf numFmtId="0" fontId="5" fillId="0" borderId="1" xfId="0" applyFont="1" applyBorder="1" applyAlignment="1">
      <alignment horizontal="left" vertical="center" wrapText="1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left" vertical="center" wrapText="1"/>
    </xf>
    <xf numFmtId="0" fontId="0" fillId="0" borderId="31" xfId="0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right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5" fillId="3" borderId="15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22" xfId="0" applyFont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9" fillId="6" borderId="27" xfId="0" applyFont="1" applyFill="1" applyBorder="1" applyAlignment="1" applyProtection="1">
      <alignment horizontal="center" vertical="center" wrapText="1"/>
      <protection locked="0"/>
    </xf>
    <xf numFmtId="164" fontId="12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10" borderId="4" xfId="0" applyNumberFormat="1" applyFont="1" applyFill="1" applyBorder="1" applyAlignment="1" applyProtection="1">
      <alignment horizontal="center" vertical="center" wrapText="1"/>
      <protection locked="0"/>
    </xf>
    <xf numFmtId="42" fontId="0" fillId="3" borderId="11" xfId="0" applyNumberFormat="1" applyFill="1" applyBorder="1" applyProtection="1">
      <protection locked="0"/>
    </xf>
    <xf numFmtId="42" fontId="0" fillId="3" borderId="11" xfId="0" applyNumberFormat="1" applyFill="1" applyBorder="1" applyAlignment="1" applyProtection="1">
      <alignment horizontal="center"/>
      <protection locked="0"/>
    </xf>
    <xf numFmtId="42" fontId="0" fillId="3" borderId="30" xfId="0" applyNumberForma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49" fontId="20" fillId="0" borderId="12" xfId="0" applyNumberFormat="1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22" xfId="0" applyFill="1" applyBorder="1" applyAlignment="1" applyProtection="1">
      <alignment horizontal="left" wrapText="1"/>
      <protection locked="0"/>
    </xf>
    <xf numFmtId="0" fontId="10" fillId="6" borderId="23" xfId="0" applyFont="1" applyFill="1" applyBorder="1" applyAlignment="1" applyProtection="1">
      <alignment horizontal="center" vertical="center" wrapText="1"/>
      <protection locked="0"/>
    </xf>
    <xf numFmtId="0" fontId="10" fillId="6" borderId="24" xfId="0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3" borderId="23" xfId="0" applyFont="1" applyFill="1" applyBorder="1" applyAlignment="1" applyProtection="1">
      <alignment horizontal="left" vertical="center" shrinkToFit="1"/>
      <protection locked="0"/>
    </xf>
    <xf numFmtId="0" fontId="17" fillId="3" borderId="24" xfId="0" applyFont="1" applyFill="1" applyBorder="1" applyAlignment="1" applyProtection="1">
      <alignment horizontal="left" vertical="center" shrinkToFit="1"/>
      <protection locked="0"/>
    </xf>
    <xf numFmtId="0" fontId="17" fillId="3" borderId="25" xfId="0" applyFont="1" applyFill="1" applyBorder="1" applyAlignment="1" applyProtection="1">
      <alignment horizontal="left" vertical="center" shrinkToFi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Border="1" applyAlignment="1" applyProtection="1">
      <alignment horizontal="left" vertical="center" wrapText="1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 applyProtection="1">
      <alignment horizontal="left" vertical="center" wrapText="1"/>
      <protection locked="0"/>
    </xf>
    <xf numFmtId="0" fontId="8" fillId="3" borderId="37" xfId="0" applyFont="1" applyFill="1" applyBorder="1" applyAlignment="1" applyProtection="1">
      <alignment horizontal="left" vertical="center" wrapText="1"/>
      <protection locked="0"/>
    </xf>
    <xf numFmtId="0" fontId="8" fillId="3" borderId="40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9" xfId="0" applyFont="1" applyFill="1" applyBorder="1" applyAlignment="1" applyProtection="1">
      <alignment horizontal="left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left" wrapText="1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22" xfId="0" applyFill="1" applyBorder="1" applyAlignment="1" applyProtection="1">
      <alignment horizontal="center" wrapText="1"/>
      <protection locked="0"/>
    </xf>
    <xf numFmtId="0" fontId="9" fillId="8" borderId="14" xfId="0" applyFont="1" applyFill="1" applyBorder="1" applyAlignment="1" applyProtection="1">
      <alignment horizontal="left" vertical="center" wrapText="1"/>
      <protection locked="0"/>
    </xf>
    <xf numFmtId="0" fontId="9" fillId="8" borderId="4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right" vertical="center" wrapText="1"/>
      <protection locked="0"/>
    </xf>
    <xf numFmtId="0" fontId="9" fillId="3" borderId="1" xfId="0" applyFont="1" applyFill="1" applyBorder="1" applyAlignment="1" applyProtection="1">
      <alignment horizontal="right" vertical="center" wrapText="1"/>
      <protection locked="0"/>
    </xf>
    <xf numFmtId="0" fontId="9" fillId="6" borderId="28" xfId="0" applyFont="1" applyFill="1" applyBorder="1" applyAlignment="1" applyProtection="1">
      <alignment horizontal="left" vertical="center" wrapText="1"/>
      <protection locked="0"/>
    </xf>
    <xf numFmtId="0" fontId="9" fillId="6" borderId="26" xfId="0" applyFont="1" applyFill="1" applyBorder="1" applyAlignment="1" applyProtection="1">
      <alignment horizontal="left" vertical="center" wrapText="1"/>
      <protection locked="0"/>
    </xf>
    <xf numFmtId="0" fontId="9" fillId="6" borderId="38" xfId="0" applyFont="1" applyFill="1" applyBorder="1" applyAlignment="1" applyProtection="1">
      <alignment horizontal="left" vertical="center" wrapText="1"/>
      <protection locked="0"/>
    </xf>
    <xf numFmtId="0" fontId="9" fillId="3" borderId="23" xfId="0" applyFont="1" applyFill="1" applyBorder="1" applyAlignment="1" applyProtection="1">
      <alignment horizontal="left" vertical="center" wrapText="1"/>
      <protection locked="0"/>
    </xf>
    <xf numFmtId="0" fontId="9" fillId="3" borderId="24" xfId="0" applyFont="1" applyFill="1" applyBorder="1" applyAlignment="1" applyProtection="1">
      <alignment horizontal="left" vertical="center" wrapText="1"/>
      <protection locked="0"/>
    </xf>
    <xf numFmtId="0" fontId="9" fillId="3" borderId="25" xfId="0" applyFont="1" applyFill="1" applyBorder="1" applyAlignment="1" applyProtection="1">
      <alignment horizontal="left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 wrapText="1"/>
      <protection locked="0"/>
    </xf>
    <xf numFmtId="0" fontId="9" fillId="6" borderId="26" xfId="0" applyFont="1" applyFill="1" applyBorder="1" applyAlignment="1" applyProtection="1">
      <alignment horizontal="center" vertical="center" wrapText="1"/>
      <protection locked="0"/>
    </xf>
    <xf numFmtId="0" fontId="9" fillId="6" borderId="38" xfId="0" applyFont="1" applyFill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8" fillId="7" borderId="28" xfId="0" applyFont="1" applyFill="1" applyBorder="1" applyAlignment="1" applyProtection="1">
      <alignment horizontal="center" vertical="center" wrapText="1"/>
      <protection locked="0"/>
    </xf>
    <xf numFmtId="0" fontId="8" fillId="7" borderId="27" xfId="0" applyFont="1" applyFill="1" applyBorder="1" applyAlignment="1" applyProtection="1">
      <alignment horizontal="center" vertical="center" wrapText="1"/>
      <protection locked="0"/>
    </xf>
    <xf numFmtId="0" fontId="18" fillId="8" borderId="8" xfId="0" applyFont="1" applyFill="1" applyBorder="1" applyAlignment="1" applyProtection="1">
      <alignment horizontal="left" vertical="center" wrapText="1"/>
      <protection locked="0"/>
    </xf>
    <xf numFmtId="0" fontId="18" fillId="8" borderId="9" xfId="0" applyFont="1" applyFill="1" applyBorder="1" applyAlignment="1" applyProtection="1">
      <alignment horizontal="left" vertical="center" wrapText="1"/>
      <protection locked="0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 wrapText="1"/>
      <protection locked="0"/>
    </xf>
    <xf numFmtId="0" fontId="18" fillId="8" borderId="10" xfId="0" applyFont="1" applyFill="1" applyBorder="1" applyAlignment="1" applyProtection="1">
      <alignment horizontal="left" vertical="center" wrapText="1"/>
      <protection locked="0"/>
    </xf>
    <xf numFmtId="0" fontId="18" fillId="8" borderId="11" xfId="0" applyFont="1" applyFill="1" applyBorder="1" applyAlignment="1" applyProtection="1">
      <alignment horizontal="left" vertical="center" wrapText="1"/>
      <protection locked="0"/>
    </xf>
    <xf numFmtId="0" fontId="9" fillId="8" borderId="10" xfId="0" applyFont="1" applyFill="1" applyBorder="1" applyAlignment="1" applyProtection="1">
      <alignment horizontal="left" vertical="center" wrapText="1"/>
      <protection locked="0"/>
    </xf>
    <xf numFmtId="0" fontId="9" fillId="8" borderId="11" xfId="0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 applyProtection="1">
      <alignment horizontal="left"/>
      <protection locked="0"/>
    </xf>
    <xf numFmtId="0" fontId="8" fillId="7" borderId="29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right" vertical="center" wrapText="1"/>
      <protection locked="0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horizontal="center" wrapText="1"/>
      <protection locked="0"/>
    </xf>
    <xf numFmtId="0" fontId="0" fillId="6" borderId="19" xfId="0" applyFill="1" applyBorder="1" applyAlignment="1" applyProtection="1">
      <alignment horizontal="center" wrapText="1"/>
      <protection locked="0"/>
    </xf>
    <xf numFmtId="0" fontId="0" fillId="6" borderId="20" xfId="0" applyFill="1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6" fillId="6" borderId="23" xfId="0" applyFont="1" applyFill="1" applyBorder="1" applyAlignment="1" applyProtection="1">
      <alignment horizontal="center" vertical="center" wrapText="1"/>
      <protection locked="0"/>
    </xf>
    <xf numFmtId="0" fontId="6" fillId="6" borderId="24" xfId="0" applyFont="1" applyFill="1" applyBorder="1" applyAlignment="1" applyProtection="1">
      <alignment horizontal="center" vertical="center" wrapText="1"/>
      <protection locked="0"/>
    </xf>
    <xf numFmtId="0" fontId="6" fillId="6" borderId="25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</cellXfs>
  <cellStyles count="3">
    <cellStyle name="Ezres" xfId="1" builtinId="3"/>
    <cellStyle name="Normál" xfId="0" builtinId="0"/>
    <cellStyle name="Százalé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76200</xdr:rowOff>
        </xdr:from>
        <xdr:to>
          <xdr:col>3</xdr:col>
          <xdr:colOff>400050</xdr:colOff>
          <xdr:row>3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</xdr:row>
          <xdr:rowOff>180975</xdr:rowOff>
        </xdr:from>
        <xdr:to>
          <xdr:col>3</xdr:col>
          <xdr:colOff>400050</xdr:colOff>
          <xdr:row>5</xdr:row>
          <xdr:rowOff>400050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3</xdr:col>
          <xdr:colOff>400050</xdr:colOff>
          <xdr:row>8</xdr:row>
          <xdr:rowOff>47625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76200</xdr:rowOff>
        </xdr:from>
        <xdr:to>
          <xdr:col>3</xdr:col>
          <xdr:colOff>400050</xdr:colOff>
          <xdr:row>9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323850</xdr:rowOff>
        </xdr:from>
        <xdr:to>
          <xdr:col>3</xdr:col>
          <xdr:colOff>400050</xdr:colOff>
          <xdr:row>10</xdr:row>
          <xdr:rowOff>114300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171450</xdr:rowOff>
        </xdr:from>
        <xdr:to>
          <xdr:col>3</xdr:col>
          <xdr:colOff>400050</xdr:colOff>
          <xdr:row>11</xdr:row>
          <xdr:rowOff>200025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76200</xdr:rowOff>
        </xdr:from>
        <xdr:to>
          <xdr:col>3</xdr:col>
          <xdr:colOff>400050</xdr:colOff>
          <xdr:row>12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76200</xdr:rowOff>
        </xdr:from>
        <xdr:to>
          <xdr:col>3</xdr:col>
          <xdr:colOff>400050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76200</xdr:rowOff>
        </xdr:from>
        <xdr:to>
          <xdr:col>3</xdr:col>
          <xdr:colOff>400050</xdr:colOff>
          <xdr:row>13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76200</xdr:rowOff>
        </xdr:from>
        <xdr:to>
          <xdr:col>3</xdr:col>
          <xdr:colOff>400050</xdr:colOff>
          <xdr:row>14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76200</xdr:rowOff>
        </xdr:from>
        <xdr:to>
          <xdr:col>3</xdr:col>
          <xdr:colOff>400050</xdr:colOff>
          <xdr:row>15</xdr:row>
          <xdr:rowOff>285750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76200</xdr:rowOff>
        </xdr:from>
        <xdr:to>
          <xdr:col>3</xdr:col>
          <xdr:colOff>400050</xdr:colOff>
          <xdr:row>16</xdr:row>
          <xdr:rowOff>285750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38100</xdr:rowOff>
        </xdr:from>
        <xdr:to>
          <xdr:col>3</xdr:col>
          <xdr:colOff>400050</xdr:colOff>
          <xdr:row>5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76200</xdr:rowOff>
        </xdr:from>
        <xdr:to>
          <xdr:col>3</xdr:col>
          <xdr:colOff>400050</xdr:colOff>
          <xdr:row>17</xdr:row>
          <xdr:rowOff>285750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76200</xdr:rowOff>
        </xdr:from>
        <xdr:to>
          <xdr:col>3</xdr:col>
          <xdr:colOff>400050</xdr:colOff>
          <xdr:row>18</xdr:row>
          <xdr:rowOff>285750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76200</xdr:rowOff>
        </xdr:from>
        <xdr:to>
          <xdr:col>3</xdr:col>
          <xdr:colOff>400050</xdr:colOff>
          <xdr:row>18</xdr:row>
          <xdr:rowOff>285750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76200</xdr:rowOff>
        </xdr:from>
        <xdr:to>
          <xdr:col>3</xdr:col>
          <xdr:colOff>400050</xdr:colOff>
          <xdr:row>19</xdr:row>
          <xdr:rowOff>285750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76200</xdr:rowOff>
        </xdr:from>
        <xdr:to>
          <xdr:col>3</xdr:col>
          <xdr:colOff>400050</xdr:colOff>
          <xdr:row>19</xdr:row>
          <xdr:rowOff>285750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9525</xdr:rowOff>
        </xdr:from>
        <xdr:to>
          <xdr:col>3</xdr:col>
          <xdr:colOff>400050</xdr:colOff>
          <xdr:row>6</xdr:row>
          <xdr:rowOff>219075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9D88-9CA0-47DA-A020-0C7412100446}">
  <sheetPr codeName="Munka1"/>
  <dimension ref="A1:J46"/>
  <sheetViews>
    <sheetView tabSelected="1" zoomScale="170" zoomScaleNormal="170" workbookViewId="0">
      <selection activeCell="F33" sqref="F33"/>
    </sheetView>
  </sheetViews>
  <sheetFormatPr defaultColWidth="8.85546875" defaultRowHeight="15" x14ac:dyDescent="0.25"/>
  <cols>
    <col min="1" max="1" width="4" style="3" customWidth="1"/>
    <col min="2" max="2" width="29.5703125" style="3" customWidth="1"/>
    <col min="3" max="3" width="26.7109375" style="3" customWidth="1"/>
    <col min="4" max="4" width="26.42578125" style="3" customWidth="1"/>
    <col min="5" max="16384" width="8.85546875" style="3"/>
  </cols>
  <sheetData>
    <row r="1" spans="1:4" ht="24" customHeight="1" thickBot="1" x14ac:dyDescent="0.3">
      <c r="A1" s="1"/>
      <c r="B1" s="2"/>
      <c r="C1" s="137" t="s">
        <v>66</v>
      </c>
      <c r="D1" s="138"/>
    </row>
    <row r="2" spans="1:4" ht="18.75" x14ac:dyDescent="0.25">
      <c r="A2" s="139" t="s">
        <v>1</v>
      </c>
      <c r="B2" s="140"/>
      <c r="C2" s="140"/>
      <c r="D2" s="141"/>
    </row>
    <row r="3" spans="1:4" ht="15.75" thickBot="1" x14ac:dyDescent="0.3">
      <c r="A3" s="142" t="s">
        <v>70</v>
      </c>
      <c r="B3" s="143"/>
      <c r="C3" s="143"/>
      <c r="D3" s="144"/>
    </row>
    <row r="4" spans="1:4" ht="15.75" thickBot="1" x14ac:dyDescent="0.3">
      <c r="A4" s="145"/>
      <c r="B4" s="146"/>
      <c r="C4" s="146"/>
      <c r="D4" s="147"/>
    </row>
    <row r="5" spans="1:4" ht="16.5" thickBot="1" x14ac:dyDescent="0.3">
      <c r="A5" s="148" t="s">
        <v>2</v>
      </c>
      <c r="B5" s="149"/>
      <c r="C5" s="149"/>
      <c r="D5" s="150"/>
    </row>
    <row r="6" spans="1:4" ht="15.95" customHeight="1" x14ac:dyDescent="0.25">
      <c r="A6" s="117" t="s">
        <v>84</v>
      </c>
      <c r="B6" s="118"/>
      <c r="C6" s="119"/>
      <c r="D6" s="120"/>
    </row>
    <row r="7" spans="1:4" ht="15.95" customHeight="1" x14ac:dyDescent="0.25">
      <c r="A7" s="121" t="s">
        <v>83</v>
      </c>
      <c r="B7" s="122"/>
      <c r="C7" s="123"/>
      <c r="D7" s="124"/>
    </row>
    <row r="8" spans="1:4" ht="15.95" customHeight="1" x14ac:dyDescent="0.25">
      <c r="A8" s="125" t="s">
        <v>82</v>
      </c>
      <c r="B8" s="126"/>
      <c r="C8" s="123"/>
      <c r="D8" s="124"/>
    </row>
    <row r="9" spans="1:4" ht="15.95" customHeight="1" x14ac:dyDescent="0.25">
      <c r="A9" s="129" t="s">
        <v>81</v>
      </c>
      <c r="B9" s="130"/>
      <c r="C9" s="123"/>
      <c r="D9" s="124"/>
    </row>
    <row r="10" spans="1:4" ht="15.95" customHeight="1" x14ac:dyDescent="0.25">
      <c r="A10" s="131" t="s">
        <v>80</v>
      </c>
      <c r="B10" s="133"/>
      <c r="C10" s="123"/>
      <c r="D10" s="124"/>
    </row>
    <row r="11" spans="1:4" ht="15.95" customHeight="1" x14ac:dyDescent="0.25">
      <c r="A11" s="131" t="s">
        <v>79</v>
      </c>
      <c r="B11" s="132"/>
      <c r="C11" s="123"/>
      <c r="D11" s="124"/>
    </row>
    <row r="12" spans="1:4" ht="15.95" customHeight="1" x14ac:dyDescent="0.25">
      <c r="A12" s="127" t="s">
        <v>78</v>
      </c>
      <c r="B12" s="128"/>
      <c r="C12" s="123"/>
      <c r="D12" s="124"/>
    </row>
    <row r="13" spans="1:4" ht="15.95" customHeight="1" x14ac:dyDescent="0.25">
      <c r="A13" s="127" t="s">
        <v>75</v>
      </c>
      <c r="B13" s="128"/>
      <c r="C13" s="123"/>
      <c r="D13" s="124"/>
    </row>
    <row r="14" spans="1:4" ht="15.95" customHeight="1" x14ac:dyDescent="0.25">
      <c r="A14" s="127" t="s">
        <v>77</v>
      </c>
      <c r="B14" s="128"/>
      <c r="C14" s="123"/>
      <c r="D14" s="124"/>
    </row>
    <row r="15" spans="1:4" ht="15.95" customHeight="1" x14ac:dyDescent="0.25">
      <c r="A15" s="127" t="s">
        <v>87</v>
      </c>
      <c r="B15" s="128"/>
      <c r="C15" s="123"/>
      <c r="D15" s="124"/>
    </row>
    <row r="16" spans="1:4" ht="15.95" customHeight="1" x14ac:dyDescent="0.25">
      <c r="A16" s="131" t="s">
        <v>88</v>
      </c>
      <c r="B16" s="134"/>
      <c r="C16" s="123"/>
      <c r="D16" s="124"/>
    </row>
    <row r="17" spans="1:4" ht="15.95" customHeight="1" thickBot="1" x14ac:dyDescent="0.3">
      <c r="A17" s="151" t="s">
        <v>89</v>
      </c>
      <c r="B17" s="152"/>
      <c r="C17" s="135"/>
      <c r="D17" s="136"/>
    </row>
    <row r="18" spans="1:4" ht="12.75" customHeight="1" thickBot="1" x14ac:dyDescent="0.3">
      <c r="A18" s="4"/>
      <c r="B18" s="5"/>
      <c r="C18" s="6"/>
      <c r="D18" s="7"/>
    </row>
    <row r="19" spans="1:4" ht="24.6" customHeight="1" x14ac:dyDescent="0.25">
      <c r="A19" s="82" t="s">
        <v>67</v>
      </c>
      <c r="B19" s="83"/>
      <c r="C19" s="83"/>
      <c r="D19" s="84"/>
    </row>
    <row r="20" spans="1:4" x14ac:dyDescent="0.25">
      <c r="A20" s="99" t="s">
        <v>76</v>
      </c>
      <c r="B20" s="100"/>
      <c r="C20" s="100"/>
      <c r="D20" s="101"/>
    </row>
    <row r="21" spans="1:4" x14ac:dyDescent="0.25">
      <c r="A21" s="102" t="s">
        <v>3</v>
      </c>
      <c r="B21" s="103"/>
      <c r="C21" s="8" t="s">
        <v>4</v>
      </c>
      <c r="D21" s="9" t="s">
        <v>5</v>
      </c>
    </row>
    <row r="22" spans="1:4" x14ac:dyDescent="0.25">
      <c r="A22" s="104"/>
      <c r="B22" s="105"/>
      <c r="C22" s="10"/>
      <c r="D22" s="11"/>
    </row>
    <row r="23" spans="1:4" x14ac:dyDescent="0.25">
      <c r="A23" s="106"/>
      <c r="B23" s="107"/>
      <c r="C23" s="10"/>
      <c r="D23" s="11"/>
    </row>
    <row r="24" spans="1:4" ht="15.75" thickBot="1" x14ac:dyDescent="0.3">
      <c r="A24" s="12"/>
      <c r="B24" s="39"/>
      <c r="C24" s="40"/>
      <c r="D24" s="13"/>
    </row>
    <row r="25" spans="1:4" ht="15" customHeight="1" x14ac:dyDescent="0.25">
      <c r="A25" s="114" t="s">
        <v>69</v>
      </c>
      <c r="B25" s="115"/>
      <c r="C25" s="116"/>
      <c r="D25" s="49" t="s">
        <v>71</v>
      </c>
    </row>
    <row r="26" spans="1:4" x14ac:dyDescent="0.25">
      <c r="A26" s="79"/>
      <c r="B26" s="80"/>
      <c r="C26" s="81"/>
      <c r="D26" s="52"/>
    </row>
    <row r="27" spans="1:4" x14ac:dyDescent="0.25">
      <c r="A27" s="79"/>
      <c r="B27" s="80"/>
      <c r="C27" s="81"/>
      <c r="D27" s="52"/>
    </row>
    <row r="28" spans="1:4" x14ac:dyDescent="0.25">
      <c r="A28" s="79"/>
      <c r="B28" s="80"/>
      <c r="C28" s="81"/>
      <c r="D28" s="53"/>
    </row>
    <row r="29" spans="1:4" x14ac:dyDescent="0.25">
      <c r="A29" s="79"/>
      <c r="B29" s="80"/>
      <c r="C29" s="81"/>
      <c r="D29" s="52"/>
    </row>
    <row r="30" spans="1:4" x14ac:dyDescent="0.25">
      <c r="A30" s="79"/>
      <c r="B30" s="80"/>
      <c r="C30" s="81"/>
      <c r="D30" s="52"/>
    </row>
    <row r="31" spans="1:4" ht="15.75" thickBot="1" x14ac:dyDescent="0.3">
      <c r="A31" s="76"/>
      <c r="B31" s="77"/>
      <c r="C31" s="78"/>
      <c r="D31" s="54"/>
    </row>
    <row r="32" spans="1:4" ht="23.45" customHeight="1" thickBot="1" x14ac:dyDescent="0.3">
      <c r="A32" s="111" t="s">
        <v>72</v>
      </c>
      <c r="B32" s="112"/>
      <c r="C32" s="112"/>
      <c r="D32" s="113"/>
    </row>
    <row r="33" spans="1:10" ht="36.75" customHeight="1" x14ac:dyDescent="0.25">
      <c r="A33" s="108" t="s">
        <v>74</v>
      </c>
      <c r="B33" s="109"/>
      <c r="C33" s="110"/>
      <c r="D33" s="14"/>
    </row>
    <row r="34" spans="1:10" ht="15.75" thickBot="1" x14ac:dyDescent="0.3">
      <c r="A34" s="95" t="s">
        <v>99</v>
      </c>
      <c r="B34" s="96"/>
      <c r="C34" s="50">
        <f>(D26+D27+D28+D29+D30+D31)</f>
        <v>0</v>
      </c>
      <c r="D34" s="15"/>
    </row>
    <row r="35" spans="1:10" x14ac:dyDescent="0.25">
      <c r="A35" s="97" t="s">
        <v>73</v>
      </c>
      <c r="B35" s="98"/>
      <c r="C35" s="16"/>
      <c r="D35" s="17" t="e">
        <f>(C35/C34)</f>
        <v>#DIV/0!</v>
      </c>
    </row>
    <row r="36" spans="1:10" ht="15.75" thickBot="1" x14ac:dyDescent="0.3">
      <c r="A36" s="97" t="s">
        <v>6</v>
      </c>
      <c r="B36" s="98"/>
      <c r="C36" s="51">
        <f>C34-C35</f>
        <v>0</v>
      </c>
      <c r="D36" s="18"/>
    </row>
    <row r="37" spans="1:10" x14ac:dyDescent="0.25">
      <c r="A37" s="87" t="s">
        <v>86</v>
      </c>
      <c r="B37" s="88"/>
      <c r="C37" s="88"/>
      <c r="D37" s="89"/>
      <c r="E37" s="3" t="s">
        <v>0</v>
      </c>
    </row>
    <row r="38" spans="1:10" ht="33.75" customHeight="1" thickBot="1" x14ac:dyDescent="0.3">
      <c r="A38" s="90" t="s">
        <v>85</v>
      </c>
      <c r="B38" s="91"/>
      <c r="C38" s="91"/>
      <c r="D38" s="92"/>
    </row>
    <row r="39" spans="1:10" ht="23.25" customHeight="1" x14ac:dyDescent="0.25">
      <c r="A39" s="19"/>
      <c r="B39" s="41"/>
      <c r="C39" s="41"/>
      <c r="D39" s="20"/>
    </row>
    <row r="40" spans="1:10" x14ac:dyDescent="0.25">
      <c r="A40" s="59" t="s">
        <v>92</v>
      </c>
      <c r="B40" s="60"/>
      <c r="C40" s="93" t="s">
        <v>90</v>
      </c>
      <c r="D40" s="94"/>
    </row>
    <row r="41" spans="1:10" ht="15.75" thickBot="1" x14ac:dyDescent="0.3">
      <c r="A41" s="21"/>
      <c r="B41" s="22"/>
      <c r="C41" s="85" t="s">
        <v>91</v>
      </c>
      <c r="D41" s="86"/>
    </row>
    <row r="42" spans="1:10" x14ac:dyDescent="0.25">
      <c r="A42" s="42"/>
      <c r="B42" s="43" t="s">
        <v>7</v>
      </c>
      <c r="C42" s="43"/>
      <c r="D42" s="44"/>
    </row>
    <row r="43" spans="1:10" x14ac:dyDescent="0.25">
      <c r="A43" s="45"/>
      <c r="B43" s="43" t="s">
        <v>8</v>
      </c>
      <c r="C43" s="43"/>
      <c r="D43" s="44"/>
    </row>
    <row r="44" spans="1:10" ht="15.75" thickBot="1" x14ac:dyDescent="0.3">
      <c r="A44" s="46" t="s">
        <v>68</v>
      </c>
      <c r="B44" s="47"/>
      <c r="C44" s="47"/>
      <c r="D44" s="48"/>
      <c r="I44" s="23"/>
      <c r="J44" s="23"/>
    </row>
    <row r="45" spans="1:10" ht="15.75" x14ac:dyDescent="0.25">
      <c r="I45" s="24"/>
      <c r="J45" s="25"/>
    </row>
    <row r="46" spans="1:10" ht="15.75" x14ac:dyDescent="0.25">
      <c r="I46" s="24"/>
      <c r="J46" s="25"/>
    </row>
  </sheetData>
  <mergeCells count="51">
    <mergeCell ref="C15:D15"/>
    <mergeCell ref="A16:B16"/>
    <mergeCell ref="A14:B14"/>
    <mergeCell ref="C17:D17"/>
    <mergeCell ref="C1:D1"/>
    <mergeCell ref="A2:D2"/>
    <mergeCell ref="A3:D3"/>
    <mergeCell ref="A4:D4"/>
    <mergeCell ref="A5:D5"/>
    <mergeCell ref="C13:D13"/>
    <mergeCell ref="C10:D10"/>
    <mergeCell ref="C11:D11"/>
    <mergeCell ref="C12:D12"/>
    <mergeCell ref="C16:D16"/>
    <mergeCell ref="A17:B17"/>
    <mergeCell ref="A15:B15"/>
    <mergeCell ref="C14:D14"/>
    <mergeCell ref="A12:B12"/>
    <mergeCell ref="A13:B13"/>
    <mergeCell ref="C9:D9"/>
    <mergeCell ref="A9:B9"/>
    <mergeCell ref="A11:B11"/>
    <mergeCell ref="A10:B10"/>
    <mergeCell ref="A6:B6"/>
    <mergeCell ref="C6:D6"/>
    <mergeCell ref="A7:B7"/>
    <mergeCell ref="C7:D7"/>
    <mergeCell ref="A8:B8"/>
    <mergeCell ref="C8:D8"/>
    <mergeCell ref="A19:D19"/>
    <mergeCell ref="C41:D41"/>
    <mergeCell ref="A37:D37"/>
    <mergeCell ref="A38:D38"/>
    <mergeCell ref="A40:B40"/>
    <mergeCell ref="C40:D40"/>
    <mergeCell ref="A34:B34"/>
    <mergeCell ref="A36:B36"/>
    <mergeCell ref="A35:B35"/>
    <mergeCell ref="A20:D20"/>
    <mergeCell ref="A21:B21"/>
    <mergeCell ref="A22:B22"/>
    <mergeCell ref="A23:B23"/>
    <mergeCell ref="A33:C33"/>
    <mergeCell ref="A32:D32"/>
    <mergeCell ref="A25:C25"/>
    <mergeCell ref="A31:C31"/>
    <mergeCell ref="A26:C26"/>
    <mergeCell ref="A27:C27"/>
    <mergeCell ref="A28:C28"/>
    <mergeCell ref="A29:C29"/>
    <mergeCell ref="A30:C30"/>
  </mergeCells>
  <conditionalFormatting sqref="D35">
    <cfRule type="cellIs" dxfId="0" priority="1" operator="lessThan">
      <formula>0.3</formula>
    </cfRule>
  </conditionalFormatting>
  <dataValidations count="2">
    <dataValidation allowBlank="1" showInputMessage="1" showErrorMessage="1" prompt="Az adatlapon szereplő információk valódiságáért a pályázó felel, azok következmányével együtt!" sqref="C6:C17 D17 D6:D9" xr:uid="{333413D3-6F63-4AE1-9CA0-DBE1FF34DE27}"/>
    <dataValidation allowBlank="1" sqref="A22:D24" xr:uid="{F3E12039-0C76-49E2-9147-9567A2863C9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015681-97BD-4804-9DDE-94716F3E2E68}">
          <x14:formula1>
            <xm:f>Eszközök!$A$1:$A$24</xm:f>
          </x14:formula1>
          <xm:sqref>A26:A31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C4F4-EC25-4040-9935-C8507E127D6C}">
  <sheetPr codeName="Munka4"/>
  <dimension ref="A1:C23"/>
  <sheetViews>
    <sheetView topLeftCell="A17" zoomScale="150" zoomScaleNormal="150" workbookViewId="0">
      <selection activeCell="H23" sqref="H23"/>
    </sheetView>
  </sheetViews>
  <sheetFormatPr defaultColWidth="8.85546875" defaultRowHeight="15" x14ac:dyDescent="0.25"/>
  <cols>
    <col min="1" max="1" width="3.7109375" style="3" customWidth="1"/>
    <col min="2" max="2" width="76.140625" style="3" customWidth="1"/>
    <col min="3" max="3" width="7.42578125" style="3" customWidth="1"/>
    <col min="4" max="16384" width="8.85546875" style="3"/>
  </cols>
  <sheetData>
    <row r="1" spans="1:3" ht="26.45" customHeight="1" thickBot="1" x14ac:dyDescent="0.3">
      <c r="A1" s="62" t="s">
        <v>34</v>
      </c>
      <c r="B1" s="63"/>
      <c r="C1" s="64"/>
    </row>
    <row r="2" spans="1:3" ht="29.25" customHeight="1" thickBot="1" x14ac:dyDescent="0.3">
      <c r="A2" s="68" t="s">
        <v>61</v>
      </c>
      <c r="B2" s="69"/>
      <c r="C2" s="70"/>
    </row>
    <row r="3" spans="1:3" ht="20.100000000000001" customHeight="1" thickBot="1" x14ac:dyDescent="0.3">
      <c r="A3" s="65" t="s">
        <v>33</v>
      </c>
      <c r="B3" s="66"/>
      <c r="C3" s="67"/>
    </row>
    <row r="4" spans="1:3" ht="26.25" thickBot="1" x14ac:dyDescent="0.3">
      <c r="A4" s="38" t="s">
        <v>32</v>
      </c>
      <c r="B4" s="37" t="s">
        <v>39</v>
      </c>
      <c r="C4" s="58"/>
    </row>
    <row r="5" spans="1:3" ht="26.25" thickBot="1" x14ac:dyDescent="0.3">
      <c r="A5" s="36" t="s">
        <v>31</v>
      </c>
      <c r="B5" s="31" t="s">
        <v>35</v>
      </c>
      <c r="C5" s="58"/>
    </row>
    <row r="6" spans="1:3" ht="39" thickBot="1" x14ac:dyDescent="0.3">
      <c r="A6" s="36" t="s">
        <v>30</v>
      </c>
      <c r="B6" s="31" t="s">
        <v>36</v>
      </c>
      <c r="C6" s="58"/>
    </row>
    <row r="7" spans="1:3" ht="39" thickBot="1" x14ac:dyDescent="0.3">
      <c r="A7" s="74" t="s">
        <v>29</v>
      </c>
      <c r="B7" s="35" t="s">
        <v>96</v>
      </c>
      <c r="C7" s="58"/>
    </row>
    <row r="8" spans="1:3" ht="15.95" customHeight="1" thickBot="1" x14ac:dyDescent="0.3">
      <c r="A8" s="75"/>
      <c r="B8" s="34" t="s">
        <v>28</v>
      </c>
      <c r="C8" s="58"/>
    </row>
    <row r="9" spans="1:3" ht="26.25" thickBot="1" x14ac:dyDescent="0.3">
      <c r="A9" s="32" t="s">
        <v>27</v>
      </c>
      <c r="B9" s="31" t="s">
        <v>37</v>
      </c>
      <c r="C9" s="58"/>
    </row>
    <row r="10" spans="1:3" ht="20.100000000000001" customHeight="1" thickBot="1" x14ac:dyDescent="0.3">
      <c r="A10" s="32" t="s">
        <v>26</v>
      </c>
      <c r="B10" s="31" t="s">
        <v>25</v>
      </c>
      <c r="C10" s="58"/>
    </row>
    <row r="11" spans="1:3" ht="20.100000000000001" customHeight="1" thickBot="1" x14ac:dyDescent="0.3">
      <c r="A11" s="32" t="s">
        <v>24</v>
      </c>
      <c r="B11" s="31" t="s">
        <v>23</v>
      </c>
      <c r="C11" s="58"/>
    </row>
    <row r="12" spans="1:3" ht="26.25" thickBot="1" x14ac:dyDescent="0.3">
      <c r="A12" s="32" t="s">
        <v>22</v>
      </c>
      <c r="B12" s="31" t="s">
        <v>21</v>
      </c>
      <c r="C12" s="58"/>
    </row>
    <row r="13" spans="1:3" ht="26.25" thickBot="1" x14ac:dyDescent="0.3">
      <c r="A13" s="32" t="s">
        <v>20</v>
      </c>
      <c r="B13" s="31" t="s">
        <v>19</v>
      </c>
      <c r="C13" s="58"/>
    </row>
    <row r="14" spans="1:3" ht="39" thickBot="1" x14ac:dyDescent="0.3">
      <c r="A14" s="32" t="s">
        <v>18</v>
      </c>
      <c r="B14" s="31" t="s">
        <v>38</v>
      </c>
      <c r="C14" s="58"/>
    </row>
    <row r="15" spans="1:3" ht="51.75" thickBot="1" x14ac:dyDescent="0.3">
      <c r="A15" s="32" t="s">
        <v>17</v>
      </c>
      <c r="B15" s="31" t="s">
        <v>16</v>
      </c>
      <c r="C15" s="58"/>
    </row>
    <row r="16" spans="1:3" ht="51.75" thickBot="1" x14ac:dyDescent="0.3">
      <c r="A16" s="32" t="s">
        <v>15</v>
      </c>
      <c r="B16" s="33" t="s">
        <v>14</v>
      </c>
      <c r="C16" s="58"/>
    </row>
    <row r="17" spans="1:3" ht="64.5" thickBot="1" x14ac:dyDescent="0.3">
      <c r="A17" s="32" t="s">
        <v>13</v>
      </c>
      <c r="B17" s="31" t="s">
        <v>65</v>
      </c>
      <c r="C17" s="58" t="s">
        <v>0</v>
      </c>
    </row>
    <row r="18" spans="1:3" ht="64.5" thickBot="1" x14ac:dyDescent="0.3">
      <c r="A18" s="32" t="s">
        <v>12</v>
      </c>
      <c r="B18" s="31" t="s">
        <v>64</v>
      </c>
      <c r="C18" s="58" t="s">
        <v>0</v>
      </c>
    </row>
    <row r="19" spans="1:3" ht="39" thickBot="1" x14ac:dyDescent="0.3">
      <c r="A19" s="56" t="s">
        <v>93</v>
      </c>
      <c r="B19" s="31" t="s">
        <v>97</v>
      </c>
      <c r="C19" s="58" t="s">
        <v>0</v>
      </c>
    </row>
    <row r="20" spans="1:3" ht="52.5" thickBot="1" x14ac:dyDescent="0.3">
      <c r="A20" s="57" t="s">
        <v>94</v>
      </c>
      <c r="B20" s="55" t="s">
        <v>98</v>
      </c>
      <c r="C20" s="58" t="s">
        <v>0</v>
      </c>
    </row>
    <row r="21" spans="1:3" ht="20.100000000000001" customHeight="1" x14ac:dyDescent="0.25">
      <c r="A21" s="71" t="s">
        <v>95</v>
      </c>
      <c r="B21" s="72"/>
      <c r="C21" s="73"/>
    </row>
    <row r="22" spans="1:3" ht="14.65" customHeight="1" x14ac:dyDescent="0.25">
      <c r="A22" s="59" t="s">
        <v>63</v>
      </c>
      <c r="B22" s="60"/>
      <c r="C22" s="61"/>
    </row>
    <row r="23" spans="1:3" ht="15.75" thickBot="1" x14ac:dyDescent="0.3">
      <c r="A23" s="30"/>
      <c r="B23" s="29" t="s">
        <v>62</v>
      </c>
      <c r="C23" s="28"/>
    </row>
  </sheetData>
  <sheetProtection selectLockedCells="1"/>
  <mergeCells count="6">
    <mergeCell ref="A22:C22"/>
    <mergeCell ref="A1:C1"/>
    <mergeCell ref="A3:C3"/>
    <mergeCell ref="A2:C2"/>
    <mergeCell ref="A21:C21"/>
    <mergeCell ref="A7:A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3</xdr:row>
                    <xdr:rowOff>76200</xdr:rowOff>
                  </from>
                  <to>
                    <xdr:col>3</xdr:col>
                    <xdr:colOff>400050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5</xdr:row>
                    <xdr:rowOff>180975</xdr:rowOff>
                  </from>
                  <to>
                    <xdr:col>3</xdr:col>
                    <xdr:colOff>400050</xdr:colOff>
                    <xdr:row>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3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76200</xdr:rowOff>
                  </from>
                  <to>
                    <xdr:col>3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323850</xdr:rowOff>
                  </from>
                  <to>
                    <xdr:col>3</xdr:col>
                    <xdr:colOff>400050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171450</xdr:rowOff>
                  </from>
                  <to>
                    <xdr:col>3</xdr:col>
                    <xdr:colOff>400050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76200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76200</xdr:rowOff>
                  </from>
                  <to>
                    <xdr:col>3</xdr:col>
                    <xdr:colOff>400050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76200</xdr:rowOff>
                  </from>
                  <to>
                    <xdr:col>3</xdr:col>
                    <xdr:colOff>400050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76200</xdr:rowOff>
                  </from>
                  <to>
                    <xdr:col>3</xdr:col>
                    <xdr:colOff>400050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76200</xdr:rowOff>
                  </from>
                  <to>
                    <xdr:col>3</xdr:col>
                    <xdr:colOff>400050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76200</xdr:rowOff>
                  </from>
                  <to>
                    <xdr:col>3</xdr:col>
                    <xdr:colOff>400050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4</xdr:row>
                    <xdr:rowOff>38100</xdr:rowOff>
                  </from>
                  <to>
                    <xdr:col>3</xdr:col>
                    <xdr:colOff>400050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17</xdr:row>
                    <xdr:rowOff>76200</xdr:rowOff>
                  </from>
                  <to>
                    <xdr:col>3</xdr:col>
                    <xdr:colOff>400050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8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76200</xdr:rowOff>
                  </from>
                  <to>
                    <xdr:col>3</xdr:col>
                    <xdr:colOff>400050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9" name="Check Box 20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76200</xdr:rowOff>
                  </from>
                  <to>
                    <xdr:col>3</xdr:col>
                    <xdr:colOff>400050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0" name="Check Box 21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76200</xdr:rowOff>
                  </from>
                  <to>
                    <xdr:col>3</xdr:col>
                    <xdr:colOff>400050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1" name="Check Box 22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76200</xdr:rowOff>
                  </from>
                  <to>
                    <xdr:col>3</xdr:col>
                    <xdr:colOff>400050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2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9525</xdr:rowOff>
                  </from>
                  <to>
                    <xdr:col>3</xdr:col>
                    <xdr:colOff>400050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3E8B-59D0-464A-A8A6-F6122565BA82}">
  <sheetPr codeName="Munka3"/>
  <dimension ref="A1:A24"/>
  <sheetViews>
    <sheetView workbookViewId="0">
      <selection activeCell="A27" sqref="A27"/>
    </sheetView>
  </sheetViews>
  <sheetFormatPr defaultRowHeight="15" x14ac:dyDescent="0.25"/>
  <cols>
    <col min="1" max="1" width="50.85546875" customWidth="1"/>
  </cols>
  <sheetData>
    <row r="1" spans="1:1" ht="18.75" x14ac:dyDescent="0.3">
      <c r="A1" s="27" t="s">
        <v>9</v>
      </c>
    </row>
    <row r="2" spans="1:1" ht="18.75" x14ac:dyDescent="0.3">
      <c r="A2" s="26" t="s">
        <v>40</v>
      </c>
    </row>
    <row r="3" spans="1:1" ht="18.75" x14ac:dyDescent="0.3">
      <c r="A3" s="27" t="s">
        <v>41</v>
      </c>
    </row>
    <row r="4" spans="1:1" ht="18.75" x14ac:dyDescent="0.3">
      <c r="A4" s="26" t="s">
        <v>10</v>
      </c>
    </row>
    <row r="5" spans="1:1" ht="18.75" x14ac:dyDescent="0.3">
      <c r="A5" s="27" t="s">
        <v>42</v>
      </c>
    </row>
    <row r="6" spans="1:1" ht="18.75" x14ac:dyDescent="0.3">
      <c r="A6" s="26" t="s">
        <v>43</v>
      </c>
    </row>
    <row r="7" spans="1:1" ht="18.75" x14ac:dyDescent="0.3">
      <c r="A7" s="27" t="s">
        <v>44</v>
      </c>
    </row>
    <row r="8" spans="1:1" ht="18.75" x14ac:dyDescent="0.3">
      <c r="A8" s="26" t="s">
        <v>45</v>
      </c>
    </row>
    <row r="9" spans="1:1" ht="18.75" x14ac:dyDescent="0.3">
      <c r="A9" s="27" t="s">
        <v>11</v>
      </c>
    </row>
    <row r="10" spans="1:1" ht="18.75" x14ac:dyDescent="0.3">
      <c r="A10" s="26" t="s">
        <v>46</v>
      </c>
    </row>
    <row r="11" spans="1:1" ht="18.75" x14ac:dyDescent="0.3">
      <c r="A11" s="27" t="s">
        <v>47</v>
      </c>
    </row>
    <row r="12" spans="1:1" ht="18.75" x14ac:dyDescent="0.3">
      <c r="A12" s="26" t="s">
        <v>48</v>
      </c>
    </row>
    <row r="13" spans="1:1" ht="18.75" x14ac:dyDescent="0.3">
      <c r="A13" s="27" t="s">
        <v>49</v>
      </c>
    </row>
    <row r="14" spans="1:1" ht="18.75" x14ac:dyDescent="0.3">
      <c r="A14" s="26" t="s">
        <v>50</v>
      </c>
    </row>
    <row r="15" spans="1:1" ht="18.75" x14ac:dyDescent="0.3">
      <c r="A15" s="27" t="s">
        <v>51</v>
      </c>
    </row>
    <row r="16" spans="1:1" ht="18.75" x14ac:dyDescent="0.3">
      <c r="A16" s="26" t="s">
        <v>52</v>
      </c>
    </row>
    <row r="17" spans="1:1" ht="18.75" x14ac:dyDescent="0.3">
      <c r="A17" s="27" t="s">
        <v>53</v>
      </c>
    </row>
    <row r="18" spans="1:1" ht="18.75" x14ac:dyDescent="0.3">
      <c r="A18" s="26" t="s">
        <v>54</v>
      </c>
    </row>
    <row r="19" spans="1:1" ht="18.75" x14ac:dyDescent="0.3">
      <c r="A19" s="27" t="s">
        <v>55</v>
      </c>
    </row>
    <row r="20" spans="1:1" ht="18.75" x14ac:dyDescent="0.3">
      <c r="A20" s="26" t="s">
        <v>56</v>
      </c>
    </row>
    <row r="21" spans="1:1" ht="18.75" x14ac:dyDescent="0.3">
      <c r="A21" s="27" t="s">
        <v>57</v>
      </c>
    </row>
    <row r="22" spans="1:1" ht="18.75" x14ac:dyDescent="0.3">
      <c r="A22" s="26" t="s">
        <v>58</v>
      </c>
    </row>
    <row r="23" spans="1:1" ht="18.75" x14ac:dyDescent="0.3">
      <c r="A23" s="27" t="s">
        <v>59</v>
      </c>
    </row>
    <row r="24" spans="1:1" ht="18.75" x14ac:dyDescent="0.3">
      <c r="A24" s="26" t="s">
        <v>60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V B B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v V B B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1 Q Q V w o i k e 4 D g A A A B E A A A A T A B w A R m 9 y b X V s Y X M v U 2 V j d G l v b j E u b S C i G A A o o B Q A A A A A A A A A A A A A A A A A A A A A A A A A A A A r T k 0 u y c z P U w i G 0 I b W A F B L A Q I t A B Q A A g A I A L 1 Q Q V y 0 F t n 6 p w A A A P g A A A A S A A A A A A A A A A A A A A A A A A A A A A B D b 2 5 m a W c v U G F j a 2 F n Z S 5 4 b W x Q S w E C L Q A U A A I A C A C 9 U E F c D 8 r p q 6 Q A A A D p A A A A E w A A A A A A A A A A A A A A A A D z A A A A W 0 N v b n R l b n R f V H l w Z X N d L n h t b F B L A Q I t A B Q A A g A I A L 1 Q Q V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p / G 1 q t C 7 s S J j s E p s I K c u S A A A A A A I A A A A A A B B m A A A A A Q A A I A A A A J r 1 U b R F f / p j l / 7 T G q q 8 y X W Y / J 2 C D m x k n 4 A Z m F M c t 7 6 g A A A A A A 6 A A A A A A g A A I A A A A D e X x m i z z F K V b w + X / Q J w M k B O J O d z 0 c x v J F b Y a v b O I G 3 V U A A A A D R M w + 3 i G L L N v N T m S U U x C b / D k H E q A e I y H N B V 3 G g Z M V v r Z D w T d Q H 4 2 l N l t 9 p 5 X w T 6 j U U i l t k Z q O m U 9 X W 5 N m r X K G S 9 v + 4 M j e 9 6 j 1 I i t t O 8 f Q u h Q A A A A D c q h k x w b Y a 0 k o O Y i T S W t + d 4 Q k 2 Y 9 f o v Q J 7 e 3 C x B 8 j V H w B 6 W y 0 v q F Y F P k u M R v m E B m n M 6 H R 7 e u 2 c d D G H v n H E F a L s = < / D a t a M a s h u p > 
</file>

<file path=customXml/itemProps1.xml><?xml version="1.0" encoding="utf-8"?>
<ds:datastoreItem xmlns:ds="http://schemas.openxmlformats.org/officeDocument/2006/customXml" ds:itemID="{26AF74A4-AAE6-409B-BFCA-EC2D80A972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 ADATLAP </vt:lpstr>
      <vt:lpstr>Nyilatkozatok</vt:lpstr>
      <vt:lpstr>Eszközök</vt:lpstr>
      <vt:lpstr>' ADATLAP '!Nyomtatási_terület</vt:lpstr>
      <vt:lpstr>Nyilatkozatok!Nyomtatási_terület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Kasuba András</dc:creator>
  <cp:lastModifiedBy>Zoltán Pető</cp:lastModifiedBy>
  <cp:lastPrinted>2026-04-10T10:49:59Z</cp:lastPrinted>
  <dcterms:created xsi:type="dcterms:W3CDTF">2022-08-29T12:04:40Z</dcterms:created>
  <dcterms:modified xsi:type="dcterms:W3CDTF">2026-04-21T11:10:27Z</dcterms:modified>
</cp:coreProperties>
</file>